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0376" windowHeight="1260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W20" i="1" l="1"/>
  <c r="W19" i="1"/>
  <c r="W18" i="1"/>
  <c r="W17" i="1"/>
  <c r="O17" i="1"/>
  <c r="O18" i="1"/>
  <c r="O19" i="1"/>
  <c r="X18" i="1" l="1"/>
  <c r="O20" i="1"/>
  <c r="X20" i="1" s="1"/>
  <c r="X17" i="1"/>
  <c r="X19" i="1"/>
  <c r="O21" i="1"/>
</calcChain>
</file>

<file path=xl/sharedStrings.xml><?xml version="1.0" encoding="utf-8"?>
<sst xmlns="http://schemas.openxmlformats.org/spreadsheetml/2006/main" count="137" uniqueCount="57">
  <si>
    <r>
      <t xml:space="preserve">Samlet -  Pige Kapsejlads 2018
</t>
    </r>
    <r>
      <rPr>
        <b/>
        <sz val="16"/>
        <color rgb="FFFFFFFF"/>
        <rFont val="Verdana"/>
        <family val="2"/>
      </rPr>
      <t>e</t>
    </r>
  </si>
  <si>
    <t>Placering i alt</t>
  </si>
  <si>
    <t>Bådnavn</t>
  </si>
  <si>
    <t>Skipper</t>
  </si>
  <si>
    <t>bådtype</t>
  </si>
  <si>
    <t>Klub – Dist.</t>
  </si>
  <si>
    <t>Klub Op-Ned</t>
  </si>
  <si>
    <t>24Sep</t>
  </si>
  <si>
    <t>17Sep</t>
  </si>
  <si>
    <t>10Sep</t>
  </si>
  <si>
    <t>03Sep</t>
  </si>
  <si>
    <t>27Aug</t>
  </si>
  <si>
    <t>20Aug</t>
  </si>
  <si>
    <t>13Aug</t>
  </si>
  <si>
    <t>18Jun</t>
  </si>
  <si>
    <t>11Jun</t>
  </si>
  <si>
    <t>04Jun</t>
  </si>
  <si>
    <t>28Maj</t>
  </si>
  <si>
    <t>21Maj</t>
  </si>
  <si>
    <t>14Maj</t>
  </si>
  <si>
    <t>07Maj</t>
  </si>
  <si>
    <t>Kværnø</t>
  </si>
  <si>
    <t>Lotte Palm</t>
  </si>
  <si>
    <t>H-båd</t>
  </si>
  <si>
    <t>Aflyst</t>
  </si>
  <si>
    <t>Udg.</t>
  </si>
  <si>
    <t>1</t>
  </si>
  <si>
    <t>2</t>
  </si>
  <si>
    <t>Eskilsø/Rose</t>
  </si>
  <si>
    <t>Lotte Foght-Sørensen</t>
  </si>
  <si>
    <t>Afb.</t>
  </si>
  <si>
    <t>Rose/Ringø</t>
  </si>
  <si>
    <t>Luise Bering</t>
  </si>
  <si>
    <t>Jo jo</t>
  </si>
  <si>
    <t>Mette Juhler</t>
  </si>
  <si>
    <t>Albin Accent 26</t>
  </si>
  <si>
    <t>Madam Blå</t>
  </si>
  <si>
    <t>Helle Toft</t>
  </si>
  <si>
    <t>Afbud</t>
  </si>
  <si>
    <t>Udgået</t>
  </si>
  <si>
    <t>Efterår</t>
  </si>
  <si>
    <t>Forår</t>
  </si>
  <si>
    <t>Total</t>
  </si>
  <si>
    <t>Sejltid</t>
  </si>
  <si>
    <t>Placering</t>
  </si>
  <si>
    <t xml:space="preserve">      Klubmesterskab 2018</t>
  </si>
  <si>
    <t>28:43</t>
  </si>
  <si>
    <t>30:30</t>
  </si>
  <si>
    <t>31:13</t>
  </si>
  <si>
    <t>32:27</t>
  </si>
  <si>
    <t>28:57</t>
  </si>
  <si>
    <t>29:05</t>
  </si>
  <si>
    <t>30:15</t>
  </si>
  <si>
    <t>32:34</t>
  </si>
  <si>
    <t>Helle Toft / Lotte Foght</t>
  </si>
  <si>
    <t>Samlet</t>
  </si>
  <si>
    <t>Ringø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</si>
</sst>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-mm\-yy"/>
    <numFmt numFmtId="166" formatCode="[$kr-406]&quot; &quot;#,##0.00;[Red][$kr-406]&quot; -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36"/>
      <color theme="1"/>
      <name val="Verdana"/>
      <family val="2"/>
    </font>
    <font>
      <b/>
      <sz val="16"/>
      <color rgb="FFFFFFFF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0"/>
      <name val="Verdana"/>
      <family val="2"/>
    </font>
    <font>
      <b/>
      <sz val="11"/>
      <color theme="1"/>
      <name val="Arial"/>
      <family val="2"/>
    </font>
    <font>
      <b/>
      <sz val="16"/>
      <color theme="1"/>
      <name val="Verdana"/>
      <family val="2"/>
    </font>
    <font>
      <b/>
      <sz val="16"/>
      <name val="Verdana"/>
      <family val="2"/>
    </font>
    <font>
      <b/>
      <sz val="9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9" tint="-0.249977111117893"/>
        <bgColor rgb="FFEEEEE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56">
    <xf numFmtId="0" fontId="0" fillId="0" borderId="0" xfId="0"/>
    <xf numFmtId="0" fontId="1" fillId="0" borderId="0" xfId="1"/>
    <xf numFmtId="0" fontId="6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164" fontId="9" fillId="0" borderId="2" xfId="1" applyNumberFormat="1" applyFont="1" applyBorder="1" applyAlignment="1">
      <alignment vertical="center"/>
    </xf>
    <xf numFmtId="164" fontId="10" fillId="0" borderId="2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164" fontId="9" fillId="0" borderId="4" xfId="1" applyNumberFormat="1" applyFont="1" applyBorder="1" applyAlignment="1">
      <alignment vertical="center"/>
    </xf>
    <xf numFmtId="0" fontId="12" fillId="0" borderId="0" xfId="1" applyFont="1"/>
    <xf numFmtId="0" fontId="13" fillId="4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7" borderId="2" xfId="1" applyFont="1" applyFill="1" applyBorder="1" applyAlignment="1">
      <alignment horizontal="center" vertical="center"/>
    </xf>
    <xf numFmtId="0" fontId="13" fillId="9" borderId="2" xfId="1" applyFont="1" applyFill="1" applyBorder="1" applyAlignment="1">
      <alignment horizontal="center" vertical="center"/>
    </xf>
    <xf numFmtId="165" fontId="13" fillId="0" borderId="2" xfId="1" applyNumberFormat="1" applyFont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4" fillId="11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1" fillId="0" borderId="7" xfId="1" applyBorder="1"/>
    <xf numFmtId="0" fontId="4" fillId="0" borderId="7" xfId="1" applyFont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0" xfId="1" applyFont="1" applyAlignment="1">
      <alignment horizontal="center" vertical="top"/>
    </xf>
    <xf numFmtId="0" fontId="1" fillId="0" borderId="0" xfId="1" applyAlignment="1">
      <alignment horizont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0" fontId="15" fillId="2" borderId="2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X32"/>
  <sheetViews>
    <sheetView tabSelected="1" zoomScale="60" zoomScaleNormal="60" workbookViewId="0">
      <selection activeCell="G15" sqref="G15"/>
    </sheetView>
  </sheetViews>
  <sheetFormatPr defaultRowHeight="14.4" x14ac:dyDescent="0.3"/>
  <cols>
    <col min="1" max="1" width="0.5546875" customWidth="1"/>
    <col min="2" max="3" width="0" hidden="1" customWidth="1"/>
    <col min="5" max="5" width="25.6640625" customWidth="1"/>
    <col min="6" max="6" width="27.33203125" customWidth="1"/>
    <col min="7" max="7" width="25.6640625" customWidth="1"/>
    <col min="8" max="22" width="10.77734375" customWidth="1"/>
    <col min="23" max="23" width="12.33203125" bestFit="1" customWidth="1"/>
  </cols>
  <sheetData>
    <row r="5" spans="4:24" ht="45" x14ac:dyDescent="0.3">
      <c r="D5" s="55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1"/>
    </row>
    <row r="6" spans="4:24" ht="30" customHeight="1" x14ac:dyDescent="0.3">
      <c r="D6" s="2"/>
      <c r="E6" s="3" t="s">
        <v>2</v>
      </c>
      <c r="F6" s="3" t="s">
        <v>3</v>
      </c>
      <c r="G6" s="3" t="s">
        <v>4</v>
      </c>
      <c r="H6" s="4" t="s">
        <v>7</v>
      </c>
      <c r="I6" s="3" t="s">
        <v>8</v>
      </c>
      <c r="J6" s="3" t="s">
        <v>9</v>
      </c>
      <c r="K6" s="5" t="s">
        <v>10</v>
      </c>
      <c r="L6" s="6" t="s">
        <v>11</v>
      </c>
      <c r="M6" s="5" t="s">
        <v>12</v>
      </c>
      <c r="N6" s="7" t="s">
        <v>13</v>
      </c>
      <c r="O6" s="7"/>
      <c r="P6" s="7" t="s">
        <v>14</v>
      </c>
      <c r="Q6" s="8" t="s">
        <v>15</v>
      </c>
      <c r="R6" s="7" t="s">
        <v>16</v>
      </c>
      <c r="S6" s="7" t="s">
        <v>17</v>
      </c>
      <c r="T6" s="9" t="s">
        <v>18</v>
      </c>
      <c r="U6" s="7" t="s">
        <v>19</v>
      </c>
      <c r="V6" s="7" t="s">
        <v>20</v>
      </c>
    </row>
    <row r="7" spans="4:24" ht="30" customHeight="1" x14ac:dyDescent="0.3">
      <c r="D7" s="41">
        <v>1</v>
      </c>
      <c r="E7" s="17" t="s">
        <v>21</v>
      </c>
      <c r="F7" s="17" t="s">
        <v>22</v>
      </c>
      <c r="G7" s="17" t="s">
        <v>23</v>
      </c>
      <c r="H7" s="12" t="s">
        <v>24</v>
      </c>
      <c r="I7" s="12">
        <v>1</v>
      </c>
      <c r="J7" s="12">
        <v>1</v>
      </c>
      <c r="K7" s="12">
        <v>1</v>
      </c>
      <c r="L7" s="12" t="s">
        <v>25</v>
      </c>
      <c r="M7" s="12" t="s">
        <v>24</v>
      </c>
      <c r="N7" s="12" t="s">
        <v>26</v>
      </c>
      <c r="O7" s="12"/>
      <c r="P7" s="12" t="s">
        <v>26</v>
      </c>
      <c r="Q7" s="12" t="s">
        <v>24</v>
      </c>
      <c r="R7" s="12">
        <v>1</v>
      </c>
      <c r="S7" s="18" t="s">
        <v>27</v>
      </c>
      <c r="T7" s="12">
        <v>3</v>
      </c>
      <c r="U7" s="12">
        <v>2</v>
      </c>
      <c r="V7" s="12">
        <v>1</v>
      </c>
    </row>
    <row r="8" spans="4:24" ht="30" customHeight="1" x14ac:dyDescent="0.3">
      <c r="D8" s="12">
        <v>3</v>
      </c>
      <c r="E8" s="17" t="s">
        <v>28</v>
      </c>
      <c r="F8" s="17" t="s">
        <v>29</v>
      </c>
      <c r="G8" s="17" t="s">
        <v>23</v>
      </c>
      <c r="H8" s="12" t="s">
        <v>24</v>
      </c>
      <c r="I8" s="12">
        <v>2</v>
      </c>
      <c r="J8" s="12">
        <v>3</v>
      </c>
      <c r="K8" s="12">
        <v>2</v>
      </c>
      <c r="L8" s="12" t="s">
        <v>30</v>
      </c>
      <c r="M8" s="12" t="s">
        <v>24</v>
      </c>
      <c r="N8" s="12" t="s">
        <v>25</v>
      </c>
      <c r="O8" s="12"/>
      <c r="P8" s="12">
        <v>3</v>
      </c>
      <c r="Q8" s="12" t="s">
        <v>24</v>
      </c>
      <c r="R8" s="12">
        <v>2</v>
      </c>
      <c r="S8" s="12">
        <v>1</v>
      </c>
      <c r="T8" s="12">
        <v>1</v>
      </c>
      <c r="U8" s="12">
        <v>1</v>
      </c>
      <c r="V8" s="12">
        <v>2</v>
      </c>
    </row>
    <row r="9" spans="4:24" ht="30" customHeight="1" x14ac:dyDescent="0.3">
      <c r="D9" s="12">
        <v>2</v>
      </c>
      <c r="E9" s="17" t="s">
        <v>31</v>
      </c>
      <c r="F9" s="17" t="s">
        <v>32</v>
      </c>
      <c r="G9" s="17" t="s">
        <v>23</v>
      </c>
      <c r="H9" s="12" t="s">
        <v>24</v>
      </c>
      <c r="I9" s="12">
        <v>3</v>
      </c>
      <c r="J9" s="12">
        <v>2</v>
      </c>
      <c r="K9" s="12">
        <v>3</v>
      </c>
      <c r="L9" s="12">
        <v>1</v>
      </c>
      <c r="M9" s="12" t="s">
        <v>24</v>
      </c>
      <c r="N9" s="12">
        <v>2</v>
      </c>
      <c r="O9" s="12"/>
      <c r="P9" s="12">
        <v>2</v>
      </c>
      <c r="Q9" s="12" t="s">
        <v>24</v>
      </c>
      <c r="R9" s="12">
        <v>3</v>
      </c>
      <c r="S9" s="12">
        <v>3</v>
      </c>
      <c r="T9" s="12">
        <v>2</v>
      </c>
      <c r="U9" s="12">
        <v>3</v>
      </c>
      <c r="V9" s="12">
        <v>3</v>
      </c>
    </row>
    <row r="10" spans="4:24" ht="30" customHeight="1" x14ac:dyDescent="0.3">
      <c r="D10" s="12">
        <v>4</v>
      </c>
      <c r="E10" s="19" t="s">
        <v>33</v>
      </c>
      <c r="F10" s="20" t="s">
        <v>34</v>
      </c>
      <c r="G10" s="20" t="s">
        <v>35</v>
      </c>
      <c r="H10" s="12" t="s">
        <v>24</v>
      </c>
      <c r="I10" s="12">
        <v>4</v>
      </c>
      <c r="J10" s="12">
        <v>4</v>
      </c>
      <c r="K10" s="12">
        <v>5</v>
      </c>
      <c r="L10" s="12" t="s">
        <v>30</v>
      </c>
      <c r="M10" s="12" t="s">
        <v>24</v>
      </c>
      <c r="N10" s="12" t="s">
        <v>30</v>
      </c>
      <c r="O10" s="12"/>
      <c r="P10" s="12">
        <v>4</v>
      </c>
      <c r="Q10" s="12" t="s">
        <v>24</v>
      </c>
      <c r="R10" s="12">
        <v>4</v>
      </c>
      <c r="S10" s="12">
        <v>4</v>
      </c>
      <c r="T10" s="12" t="s">
        <v>30</v>
      </c>
      <c r="U10" s="12">
        <v>4</v>
      </c>
      <c r="V10" s="12">
        <v>4</v>
      </c>
    </row>
    <row r="11" spans="4:24" ht="30" customHeight="1" x14ac:dyDescent="0.3">
      <c r="D11" s="12"/>
      <c r="E11" s="17" t="s">
        <v>36</v>
      </c>
      <c r="F11" s="17" t="s">
        <v>37</v>
      </c>
      <c r="G11" s="17" t="s">
        <v>23</v>
      </c>
      <c r="H11" s="11" t="s">
        <v>24</v>
      </c>
      <c r="I11" s="12" t="s">
        <v>30</v>
      </c>
      <c r="J11" s="12" t="s">
        <v>30</v>
      </c>
      <c r="K11" s="12">
        <v>4</v>
      </c>
      <c r="L11" s="12" t="s">
        <v>25</v>
      </c>
      <c r="M11" s="11" t="s">
        <v>24</v>
      </c>
      <c r="N11" s="12" t="s">
        <v>30</v>
      </c>
      <c r="O11" s="12"/>
      <c r="P11" s="12" t="s">
        <v>30</v>
      </c>
      <c r="Q11" s="11" t="s">
        <v>24</v>
      </c>
      <c r="R11" s="21"/>
      <c r="S11" s="21"/>
      <c r="T11" s="21"/>
      <c r="U11" s="21"/>
      <c r="V11" s="21"/>
    </row>
    <row r="12" spans="4:24" ht="30" customHeight="1" x14ac:dyDescent="0.3">
      <c r="D12" s="10"/>
      <c r="E12" s="12"/>
      <c r="F12" s="17"/>
      <c r="G12" s="17"/>
      <c r="H12" s="11"/>
      <c r="I12" s="17"/>
      <c r="J12" s="22"/>
      <c r="K12" s="22"/>
      <c r="L12" s="23"/>
      <c r="M12" s="24"/>
      <c r="N12" s="12"/>
      <c r="O12" s="12"/>
      <c r="P12" s="12"/>
      <c r="Q12" s="12"/>
      <c r="R12" s="12"/>
      <c r="S12" s="12"/>
      <c r="T12" s="12"/>
      <c r="U12" s="12"/>
      <c r="V12" s="12"/>
    </row>
    <row r="13" spans="4:24" ht="30" customHeight="1" x14ac:dyDescent="0.3">
      <c r="D13" s="10"/>
      <c r="E13" s="12"/>
      <c r="F13" s="25"/>
      <c r="G13" s="17"/>
      <c r="H13" s="26"/>
      <c r="I13" s="17"/>
      <c r="J13" s="22"/>
      <c r="K13" s="27"/>
      <c r="L13" s="23"/>
      <c r="M13" s="24"/>
      <c r="N13" s="12"/>
      <c r="O13" s="12"/>
      <c r="P13" s="12"/>
      <c r="Q13" s="12"/>
      <c r="R13" s="12"/>
      <c r="S13" s="12"/>
      <c r="T13" s="12"/>
      <c r="U13" s="12"/>
      <c r="V13" s="12"/>
    </row>
    <row r="14" spans="4:24" ht="30" customHeight="1" x14ac:dyDescent="0.3">
      <c r="D14" s="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4:24" ht="30" customHeight="1" x14ac:dyDescent="0.3">
      <c r="D15" s="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4:24" ht="30" customHeight="1" x14ac:dyDescent="0.3">
      <c r="D16" s="2" t="s">
        <v>1</v>
      </c>
      <c r="E16" s="3" t="s">
        <v>2</v>
      </c>
      <c r="F16" s="3" t="s">
        <v>3</v>
      </c>
      <c r="G16" s="3" t="s">
        <v>4</v>
      </c>
      <c r="H16" s="4" t="s">
        <v>7</v>
      </c>
      <c r="I16" s="3" t="s">
        <v>8</v>
      </c>
      <c r="J16" s="3" t="s">
        <v>9</v>
      </c>
      <c r="K16" s="5" t="s">
        <v>10</v>
      </c>
      <c r="L16" s="6" t="s">
        <v>11</v>
      </c>
      <c r="M16" s="5" t="s">
        <v>12</v>
      </c>
      <c r="N16" s="7" t="s">
        <v>13</v>
      </c>
      <c r="O16" s="15" t="s">
        <v>40</v>
      </c>
      <c r="P16" s="7" t="s">
        <v>14</v>
      </c>
      <c r="Q16" s="8" t="s">
        <v>15</v>
      </c>
      <c r="R16" s="7" t="s">
        <v>16</v>
      </c>
      <c r="S16" s="7" t="s">
        <v>17</v>
      </c>
      <c r="T16" s="9" t="s">
        <v>18</v>
      </c>
      <c r="U16" s="7" t="s">
        <v>19</v>
      </c>
      <c r="V16" s="7" t="s">
        <v>20</v>
      </c>
      <c r="W16" s="15" t="s">
        <v>41</v>
      </c>
      <c r="X16" s="16" t="s">
        <v>42</v>
      </c>
    </row>
    <row r="17" spans="1:24" ht="30" customHeight="1" x14ac:dyDescent="0.3">
      <c r="D17" s="34">
        <v>1</v>
      </c>
      <c r="E17" s="17" t="s">
        <v>21</v>
      </c>
      <c r="F17" s="17" t="s">
        <v>22</v>
      </c>
      <c r="G17" s="17" t="s">
        <v>23</v>
      </c>
      <c r="H17" s="29"/>
      <c r="I17" s="30">
        <v>1</v>
      </c>
      <c r="J17" s="30">
        <v>1</v>
      </c>
      <c r="K17" s="30">
        <v>1</v>
      </c>
      <c r="L17" s="31">
        <v>6</v>
      </c>
      <c r="M17" s="29"/>
      <c r="N17" s="30" t="s">
        <v>26</v>
      </c>
      <c r="O17" s="32">
        <f>+N17+L17+K17+J17+I17</f>
        <v>10</v>
      </c>
      <c r="P17" s="30" t="s">
        <v>26</v>
      </c>
      <c r="Q17" s="29"/>
      <c r="R17" s="30">
        <v>1</v>
      </c>
      <c r="S17" s="33" t="s">
        <v>27</v>
      </c>
      <c r="T17" s="30">
        <v>3</v>
      </c>
      <c r="U17" s="30">
        <v>2</v>
      </c>
      <c r="V17" s="30">
        <v>1</v>
      </c>
      <c r="W17" s="32">
        <f>+V17+U17+T17+S17+R17+P17</f>
        <v>10</v>
      </c>
      <c r="X17" s="34">
        <f>+O17+W17</f>
        <v>20</v>
      </c>
    </row>
    <row r="18" spans="1:24" ht="30" customHeight="1" x14ac:dyDescent="0.3">
      <c r="D18" s="34">
        <v>3</v>
      </c>
      <c r="E18" s="17" t="s">
        <v>28</v>
      </c>
      <c r="F18" s="17" t="s">
        <v>29</v>
      </c>
      <c r="G18" s="17" t="s">
        <v>23</v>
      </c>
      <c r="H18" s="29"/>
      <c r="I18" s="30">
        <v>2</v>
      </c>
      <c r="J18" s="30">
        <v>3</v>
      </c>
      <c r="K18" s="30">
        <v>2</v>
      </c>
      <c r="L18" s="35">
        <v>6</v>
      </c>
      <c r="M18" s="29"/>
      <c r="N18" s="31">
        <v>6</v>
      </c>
      <c r="O18" s="32">
        <f t="shared" ref="O18:O21" si="0">+N18+L18+K18+J18+I18</f>
        <v>19</v>
      </c>
      <c r="P18" s="30">
        <v>3</v>
      </c>
      <c r="Q18" s="29"/>
      <c r="R18" s="30">
        <v>2</v>
      </c>
      <c r="S18" s="30">
        <v>1</v>
      </c>
      <c r="T18" s="30">
        <v>1</v>
      </c>
      <c r="U18" s="30">
        <v>1</v>
      </c>
      <c r="V18" s="30">
        <v>2</v>
      </c>
      <c r="W18" s="32">
        <f>+V18+U18+T18+S18+R18+P18</f>
        <v>10</v>
      </c>
      <c r="X18" s="34">
        <f>+O18+W18</f>
        <v>29</v>
      </c>
    </row>
    <row r="19" spans="1:24" ht="30" customHeight="1" x14ac:dyDescent="0.3">
      <c r="D19" s="34">
        <v>2</v>
      </c>
      <c r="E19" s="17" t="s">
        <v>31</v>
      </c>
      <c r="F19" s="17" t="s">
        <v>32</v>
      </c>
      <c r="G19" s="17" t="s">
        <v>23</v>
      </c>
      <c r="H19" s="29"/>
      <c r="I19" s="30">
        <v>3</v>
      </c>
      <c r="J19" s="30">
        <v>2</v>
      </c>
      <c r="K19" s="30">
        <v>3</v>
      </c>
      <c r="L19" s="30">
        <v>1</v>
      </c>
      <c r="M19" s="29"/>
      <c r="N19" s="30">
        <v>2</v>
      </c>
      <c r="O19" s="32">
        <f t="shared" si="0"/>
        <v>11</v>
      </c>
      <c r="P19" s="30">
        <v>2</v>
      </c>
      <c r="Q19" s="29"/>
      <c r="R19" s="30">
        <v>3</v>
      </c>
      <c r="S19" s="30">
        <v>3</v>
      </c>
      <c r="T19" s="30">
        <v>2</v>
      </c>
      <c r="U19" s="30">
        <v>3</v>
      </c>
      <c r="V19" s="30">
        <v>3</v>
      </c>
      <c r="W19" s="32">
        <f>+V19+U19+T19+S19+R19+P19</f>
        <v>16</v>
      </c>
      <c r="X19" s="34">
        <f>+O19+W19</f>
        <v>27</v>
      </c>
    </row>
    <row r="20" spans="1:24" ht="30" customHeight="1" x14ac:dyDescent="0.3">
      <c r="D20" s="34">
        <v>4</v>
      </c>
      <c r="E20" s="19" t="s">
        <v>33</v>
      </c>
      <c r="F20" s="20" t="s">
        <v>34</v>
      </c>
      <c r="G20" s="20" t="s">
        <v>35</v>
      </c>
      <c r="H20" s="29"/>
      <c r="I20" s="30">
        <v>4</v>
      </c>
      <c r="J20" s="30">
        <v>4</v>
      </c>
      <c r="K20" s="30">
        <v>5</v>
      </c>
      <c r="L20" s="35">
        <v>6</v>
      </c>
      <c r="M20" s="29"/>
      <c r="N20" s="35">
        <v>6</v>
      </c>
      <c r="O20" s="32">
        <f t="shared" si="0"/>
        <v>25</v>
      </c>
      <c r="P20" s="30">
        <v>4</v>
      </c>
      <c r="Q20" s="29"/>
      <c r="R20" s="30">
        <v>4</v>
      </c>
      <c r="S20" s="30">
        <v>4</v>
      </c>
      <c r="T20" s="35">
        <v>5</v>
      </c>
      <c r="U20" s="30">
        <v>4</v>
      </c>
      <c r="V20" s="30">
        <v>4</v>
      </c>
      <c r="W20" s="32">
        <f>+V20+U20+T20+S20+R20+P20</f>
        <v>25</v>
      </c>
      <c r="X20" s="34">
        <f>+O20+W20</f>
        <v>50</v>
      </c>
    </row>
    <row r="21" spans="1:24" ht="30" customHeight="1" x14ac:dyDescent="0.3">
      <c r="D21" s="38">
        <v>5</v>
      </c>
      <c r="E21" s="17" t="s">
        <v>36</v>
      </c>
      <c r="F21" s="17" t="s">
        <v>37</v>
      </c>
      <c r="G21" s="17" t="s">
        <v>23</v>
      </c>
      <c r="H21" s="29"/>
      <c r="I21" s="35">
        <v>6</v>
      </c>
      <c r="J21" s="35">
        <v>6</v>
      </c>
      <c r="K21" s="30">
        <v>4</v>
      </c>
      <c r="L21" s="31">
        <v>6</v>
      </c>
      <c r="M21" s="29"/>
      <c r="N21" s="35">
        <v>6</v>
      </c>
      <c r="O21" s="32">
        <f t="shared" si="0"/>
        <v>28</v>
      </c>
      <c r="P21" s="36"/>
      <c r="Q21" s="29"/>
      <c r="R21" s="37"/>
      <c r="S21" s="37"/>
      <c r="T21" s="37"/>
      <c r="U21" s="37"/>
      <c r="V21" s="37"/>
      <c r="W21" s="32"/>
      <c r="X21" s="38"/>
    </row>
    <row r="22" spans="1:24" ht="30" customHeight="1" x14ac:dyDescent="0.3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4" ht="30" customHeight="1" x14ac:dyDescent="0.3">
      <c r="D23" s="1"/>
      <c r="E23" s="1"/>
      <c r="F23" s="1"/>
      <c r="G23" s="1"/>
      <c r="H23" s="1"/>
      <c r="I23" s="1"/>
      <c r="J23" s="1"/>
      <c r="K23" s="1"/>
      <c r="L23" s="13" t="s">
        <v>38</v>
      </c>
      <c r="M23" s="1"/>
      <c r="N23" s="14" t="s">
        <v>39</v>
      </c>
      <c r="O23" s="1"/>
      <c r="P23" s="40" t="s">
        <v>24</v>
      </c>
      <c r="Q23" s="1"/>
      <c r="R23" s="1"/>
      <c r="S23" s="1"/>
      <c r="V23" s="1"/>
      <c r="W23" s="1"/>
    </row>
    <row r="24" spans="1:24" ht="30" customHeight="1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  <c r="W24" s="1"/>
    </row>
    <row r="25" spans="1:24" ht="30" customHeight="1" x14ac:dyDescent="0.3">
      <c r="D25" s="1"/>
      <c r="E25" s="1"/>
      <c r="F25" s="1"/>
      <c r="G25" s="1"/>
      <c r="H25" s="1"/>
      <c r="I25" s="1"/>
      <c r="J25" s="1"/>
      <c r="K25" s="1"/>
      <c r="M25" s="1"/>
      <c r="N25" s="1"/>
      <c r="O25" s="1"/>
      <c r="P25" s="1"/>
      <c r="Q25" s="1"/>
      <c r="R25" s="50"/>
      <c r="S25" s="1"/>
      <c r="V25" s="1"/>
      <c r="W25" s="1"/>
    </row>
    <row r="26" spans="1:24" ht="40.049999999999997" customHeight="1" x14ac:dyDescent="0.7">
      <c r="A26" s="44"/>
      <c r="B26" s="45"/>
      <c r="C26" s="45"/>
      <c r="E26" s="49"/>
      <c r="F26" s="46"/>
      <c r="G26" s="47" t="s">
        <v>45</v>
      </c>
      <c r="H26" s="45"/>
      <c r="I26" s="46"/>
      <c r="J26" s="46"/>
      <c r="K26" s="46"/>
      <c r="L26" s="48"/>
      <c r="M26" s="1"/>
      <c r="N26" s="1"/>
      <c r="O26" s="1"/>
      <c r="P26" s="51"/>
      <c r="Q26" s="1"/>
      <c r="R26" s="1"/>
      <c r="S26" s="1"/>
      <c r="V26" s="1"/>
      <c r="W26" s="1"/>
    </row>
    <row r="27" spans="1:24" ht="31.8" customHeight="1" x14ac:dyDescent="0.3">
      <c r="E27" s="42" t="s">
        <v>2</v>
      </c>
      <c r="F27" s="42" t="s">
        <v>3</v>
      </c>
      <c r="G27" s="42" t="s">
        <v>4</v>
      </c>
      <c r="H27" s="43" t="s">
        <v>5</v>
      </c>
      <c r="I27" s="43" t="s">
        <v>6</v>
      </c>
      <c r="J27" s="43"/>
      <c r="K27" s="43" t="s">
        <v>6</v>
      </c>
      <c r="L27" s="43" t="s">
        <v>55</v>
      </c>
      <c r="M27" s="1"/>
      <c r="N27" s="1"/>
      <c r="O27" s="1"/>
      <c r="P27" s="1"/>
      <c r="Q27" s="1"/>
      <c r="R27" s="1"/>
      <c r="S27" s="1"/>
      <c r="V27" s="1"/>
      <c r="W27" s="1"/>
    </row>
    <row r="28" spans="1:24" ht="31.8" customHeight="1" x14ac:dyDescent="0.3">
      <c r="E28" s="3"/>
      <c r="F28" s="3"/>
      <c r="G28" s="3"/>
      <c r="H28" s="54" t="s">
        <v>44</v>
      </c>
      <c r="I28" s="39" t="s">
        <v>43</v>
      </c>
      <c r="J28" s="54" t="s">
        <v>44</v>
      </c>
      <c r="K28" s="39" t="s">
        <v>43</v>
      </c>
      <c r="L28" s="54" t="s">
        <v>44</v>
      </c>
      <c r="M28" s="1"/>
      <c r="N28" s="1"/>
      <c r="O28" s="1"/>
      <c r="P28" s="1"/>
      <c r="Q28" s="1"/>
      <c r="R28" s="1"/>
      <c r="S28" s="1"/>
      <c r="V28" s="1"/>
      <c r="W28" s="1"/>
    </row>
    <row r="29" spans="1:24" ht="30" customHeight="1" x14ac:dyDescent="0.3">
      <c r="E29" s="17" t="s">
        <v>21</v>
      </c>
      <c r="F29" s="17" t="s">
        <v>22</v>
      </c>
      <c r="G29" s="17" t="s">
        <v>23</v>
      </c>
      <c r="H29" s="12">
        <v>1</v>
      </c>
      <c r="I29" s="52" t="s">
        <v>46</v>
      </c>
      <c r="J29" s="12">
        <v>1</v>
      </c>
      <c r="K29" s="52" t="s">
        <v>50</v>
      </c>
      <c r="L29" s="12">
        <v>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4" ht="30" customHeight="1" x14ac:dyDescent="0.3">
      <c r="E30" s="17" t="s">
        <v>56</v>
      </c>
      <c r="F30" s="17" t="s">
        <v>32</v>
      </c>
      <c r="G30" s="17" t="s">
        <v>23</v>
      </c>
      <c r="H30" s="12">
        <v>3</v>
      </c>
      <c r="I30" s="52" t="s">
        <v>48</v>
      </c>
      <c r="J30" s="12">
        <v>3</v>
      </c>
      <c r="K30" s="52" t="s">
        <v>52</v>
      </c>
      <c r="L30" s="12">
        <v>3</v>
      </c>
    </row>
    <row r="31" spans="1:24" ht="30" customHeight="1" x14ac:dyDescent="0.3">
      <c r="E31" s="19" t="s">
        <v>33</v>
      </c>
      <c r="F31" s="20" t="s">
        <v>34</v>
      </c>
      <c r="G31" s="20" t="s">
        <v>35</v>
      </c>
      <c r="H31" s="41">
        <v>4</v>
      </c>
      <c r="I31" s="53" t="s">
        <v>49</v>
      </c>
      <c r="J31" s="41">
        <v>4</v>
      </c>
      <c r="K31" s="53" t="s">
        <v>53</v>
      </c>
      <c r="L31" s="41">
        <v>4</v>
      </c>
    </row>
    <row r="32" spans="1:24" ht="30" customHeight="1" x14ac:dyDescent="0.3">
      <c r="E32" s="17" t="s">
        <v>36</v>
      </c>
      <c r="F32" s="17" t="s">
        <v>54</v>
      </c>
      <c r="G32" s="17" t="s">
        <v>23</v>
      </c>
      <c r="H32" s="12">
        <v>2</v>
      </c>
      <c r="I32" s="52" t="s">
        <v>47</v>
      </c>
      <c r="J32" s="12">
        <v>2</v>
      </c>
      <c r="K32" s="52" t="s">
        <v>51</v>
      </c>
      <c r="L32" s="12">
        <v>2</v>
      </c>
    </row>
  </sheetData>
  <mergeCells count="1">
    <mergeCell ref="D5:V5"/>
  </mergeCells>
  <pageMargins left="0.19" right="0.14000000000000001" top="1.86" bottom="0.74803149606299213" header="0.31496062992125984" footer="0.31496062992125984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:C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Lone</cp:lastModifiedBy>
  <cp:lastPrinted>2018-09-28T11:17:01Z</cp:lastPrinted>
  <dcterms:created xsi:type="dcterms:W3CDTF">2018-09-28T10:56:32Z</dcterms:created>
  <dcterms:modified xsi:type="dcterms:W3CDTF">2018-11-12T21:34:07Z</dcterms:modified>
</cp:coreProperties>
</file>